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90AB2644-DA79-45AB-8966-CE9BCD12FC34}" xr6:coauthVersionLast="36" xr6:coauthVersionMax="36" xr10:uidLastSave="{00000000-0000-0000-0000-000000000000}"/>
  <bookViews>
    <workbookView xWindow="32760" yWindow="32760" windowWidth="28770" windowHeight="12360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E24" i="1" l="1"/>
  <c r="H24" i="1" s="1"/>
  <c r="E23" i="1"/>
  <c r="H23" i="1" s="1"/>
  <c r="E22" i="1"/>
  <c r="H22" i="1" s="1"/>
  <c r="E21" i="1"/>
  <c r="H21" i="1"/>
  <c r="E20" i="1"/>
  <c r="H20" i="1" s="1"/>
  <c r="E14" i="1"/>
  <c r="H14" i="1" s="1"/>
  <c r="E13" i="1"/>
  <c r="H13" i="1" s="1"/>
  <c r="E12" i="1"/>
  <c r="H12" i="1" s="1"/>
  <c r="E11" i="1"/>
  <c r="H11" i="1" s="1"/>
  <c r="E10" i="1"/>
  <c r="H10" i="1" s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D9" i="1"/>
  <c r="C19" i="1"/>
  <c r="C9" i="1"/>
  <c r="F29" i="1" l="1"/>
  <c r="H19" i="1"/>
  <c r="E9" i="1"/>
  <c r="E29" i="1" s="1"/>
  <c r="G29" i="1"/>
  <c r="H9" i="1"/>
  <c r="D29" i="1"/>
  <c r="C29" i="1"/>
  <c r="H29" i="1" l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<sst xmlns="http://schemas.openxmlformats.org/spreadsheetml/2006/main" count="26" uniqueCount="21">
  <si>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</si>
  <si>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</si>
  <si>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</si>
  <si>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</si>
  <si>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</si>
  <si>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</si>
  <si>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</si>
  <si>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</si>
  <si>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</si>
  <si>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</si>
  <si>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</si>
  <si>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</si>
  <si>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</si>
  <si>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</si>
  <si>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Universidad Tecnológica de la Sierra Hidalguense (a)</t>
  </si>
  <si>
    <t>Del 1 de Enero al 10 de Abril de 2025 (b)</t>
  </si>
  <si>
    <t>2.1.12.48.01 Dirección Académica</t>
  </si>
  <si>
    <t>2.1.12.48.02 Dirección de Vinculación y Extensión</t>
  </si>
  <si>
    <t>2.1.12.48.03 Dirección Académica</t>
  </si>
  <si>
    <t>2.1.12.48.04 Dirección de Planeación y Evaluación</t>
  </si>
  <si>
    <t>2.1.12.48.05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</si>
</sst>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41508016</v>
      </c>
      <c r="D9" s="11">
        <f t="shared" si="0"/>
        <v>7442.8999999999942</v>
      </c>
      <c r="E9" s="11">
        <f t="shared" si="0"/>
        <v>41515458.899999999</v>
      </c>
      <c r="F9" s="11">
        <f t="shared" si="0"/>
        <v>8137924.0700000003</v>
      </c>
      <c r="G9" s="11">
        <f t="shared" si="0"/>
        <v>6311400.46</v>
      </c>
      <c r="H9" s="11">
        <f t="shared" si="0"/>
        <v>33377534.829999998</v>
      </c>
    </row>
    <row r="10" spans="2:8" ht="12.75" customHeight="1" x14ac:dyDescent="0.2">
      <c r="B10" s="7" t="s">
        <v>16</v>
      </c>
      <c r="C10" s="8">
        <v>880864</v>
      </c>
      <c r="D10" s="8">
        <v>0</v>
      </c>
      <c r="E10" s="8">
        <f>C10+D10</f>
        <v>880864</v>
      </c>
      <c r="F10" s="8">
        <v>30000</v>
      </c>
      <c r="G10" s="8">
        <v>30000</v>
      </c>
      <c r="H10" s="13">
        <f>E10-F10</f>
        <v>850864</v>
      </c>
    </row>
    <row r="11" spans="2:8" x14ac:dyDescent="0.2">
      <c r="B11" s="7" t="s">
        <v>17</v>
      </c>
      <c r="C11" s="9">
        <v>144425</v>
      </c>
      <c r="D11" s="9">
        <v>-55000</v>
      </c>
      <c r="E11" s="9">
        <f>C11+D11</f>
        <v>89425</v>
      </c>
      <c r="F11" s="9">
        <v>0</v>
      </c>
      <c r="G11" s="9">
        <v>0</v>
      </c>
      <c r="H11" s="13">
        <f>E11-F11</f>
        <v>89425</v>
      </c>
    </row>
    <row r="12" spans="2:8" x14ac:dyDescent="0.2">
      <c r="B12" s="7" t="s">
        <v>18</v>
      </c>
      <c r="C12" s="9">
        <v>42896</v>
      </c>
      <c r="D12" s="9">
        <v>-3000</v>
      </c>
      <c r="E12" s="9">
        <f>C12+D12</f>
        <v>39896</v>
      </c>
      <c r="F12" s="9">
        <v>10000</v>
      </c>
      <c r="G12" s="9">
        <v>10000</v>
      </c>
      <c r="H12" s="13">
        <f>E12-F12</f>
        <v>29896</v>
      </c>
    </row>
    <row r="13" spans="2:8" x14ac:dyDescent="0.2">
      <c r="B13" s="7" t="s">
        <v>19</v>
      </c>
      <c r="C13" s="9">
        <v>448529</v>
      </c>
      <c r="D13" s="9">
        <v>-16600</v>
      </c>
      <c r="E13" s="9">
        <f>C13+D13</f>
        <v>431929</v>
      </c>
      <c r="F13" s="9">
        <v>0</v>
      </c>
      <c r="G13" s="9">
        <v>0</v>
      </c>
      <c r="H13" s="13">
        <f>E13-F13</f>
        <v>431929</v>
      </c>
    </row>
    <row r="14" spans="2:8" x14ac:dyDescent="0.2">
      <c r="B14" s="7" t="s">
        <v>20</v>
      </c>
      <c r="C14" s="9">
        <v>39991302</v>
      </c>
      <c r="D14" s="9">
        <v>82042.899999999994</v>
      </c>
      <c r="E14" s="9">
        <f>C14+D14</f>
        <v>40073344.899999999</v>
      </c>
      <c r="F14" s="9">
        <v>8097924.0700000003</v>
      </c>
      <c r="G14" s="9">
        <v>6271400.46</v>
      </c>
      <c r="H14" s="13">
        <f>E14-F14</f>
        <v>31975420.829999998</v>
      </c>
    </row>
    <row r="15" spans="2:8" x14ac:dyDescent="0.2">
      <c r="B15" s="7"/>
      <c r="C15" s="9"/>
      <c r="D15" s="9"/>
      <c r="E15" s="9"/>
      <c r="F15" s="9"/>
      <c r="G15" s="9"/>
      <c r="H15" s="13">
        <f t="shared" ref="H10:H17" si="1">E15-F15</f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34063135</v>
      </c>
      <c r="D19" s="12">
        <f t="shared" si="2"/>
        <v>0</v>
      </c>
      <c r="E19" s="12">
        <f t="shared" si="2"/>
        <v>34063135</v>
      </c>
      <c r="F19" s="12">
        <f t="shared" si="2"/>
        <v>7432485.9400000004</v>
      </c>
      <c r="G19" s="12">
        <f t="shared" si="2"/>
        <v>5880026.2000000002</v>
      </c>
      <c r="H19" s="12">
        <f t="shared" si="2"/>
        <v>26630649.059999999</v>
      </c>
    </row>
    <row r="20" spans="2:8" x14ac:dyDescent="0.2">
      <c r="B20" s="7" t="s">
        <v>16</v>
      </c>
      <c r="C20" s="8">
        <v>563499</v>
      </c>
      <c r="D20" s="8">
        <v>0</v>
      </c>
      <c r="E20" s="8">
        <f>C20+D20</f>
        <v>563499</v>
      </c>
      <c r="F20" s="8">
        <v>0</v>
      </c>
      <c r="G20" s="8">
        <v>0</v>
      </c>
      <c r="H20" s="13">
        <f>E20-F20</f>
        <v>563499</v>
      </c>
    </row>
    <row r="21" spans="2:8" x14ac:dyDescent="0.2">
      <c r="B21" s="7" t="s">
        <v>17</v>
      </c>
      <c r="C21" s="8">
        <v>144425</v>
      </c>
      <c r="D21" s="8">
        <v>-55000</v>
      </c>
      <c r="E21" s="8">
        <f>C21+D21</f>
        <v>89425</v>
      </c>
      <c r="F21" s="8">
        <v>0</v>
      </c>
      <c r="G21" s="8">
        <v>0</v>
      </c>
      <c r="H21" s="13">
        <f>E21-F21</f>
        <v>89425</v>
      </c>
    </row>
    <row r="22" spans="2:8" x14ac:dyDescent="0.2">
      <c r="B22" s="7" t="s">
        <v>18</v>
      </c>
      <c r="C22" s="8">
        <v>42896</v>
      </c>
      <c r="D22" s="8">
        <v>-3000</v>
      </c>
      <c r="E22" s="8">
        <f>C22+D22</f>
        <v>39896</v>
      </c>
      <c r="F22" s="8">
        <v>10000</v>
      </c>
      <c r="G22" s="8">
        <v>10000</v>
      </c>
      <c r="H22" s="13">
        <f>E22-F22</f>
        <v>29896</v>
      </c>
    </row>
    <row r="23" spans="2:8" x14ac:dyDescent="0.2">
      <c r="B23" s="7" t="s">
        <v>19</v>
      </c>
      <c r="C23" s="8">
        <v>147982</v>
      </c>
      <c r="D23" s="8">
        <v>-16600</v>
      </c>
      <c r="E23" s="8">
        <f>C23+D23</f>
        <v>131382</v>
      </c>
      <c r="F23" s="8">
        <v>0</v>
      </c>
      <c r="G23" s="8">
        <v>0</v>
      </c>
      <c r="H23" s="13">
        <f>E23-F23</f>
        <v>131382</v>
      </c>
    </row>
    <row r="24" spans="2:8" x14ac:dyDescent="0.2">
      <c r="B24" s="7" t="s">
        <v>20</v>
      </c>
      <c r="C24" s="9">
        <v>33164333</v>
      </c>
      <c r="D24" s="9">
        <v>74600</v>
      </c>
      <c r="E24" s="9">
        <f>C24+D24</f>
        <v>33238933</v>
      </c>
      <c r="F24" s="9">
        <v>7422485.9400000004</v>
      </c>
      <c r="G24" s="9">
        <v>5870026.2000000002</v>
      </c>
      <c r="H24" s="13">
        <f>E24-F24</f>
        <v>25816447.059999999</v>
      </c>
    </row>
    <row r="25" spans="2:8" x14ac:dyDescent="0.2">
      <c r="B25" s="7"/>
      <c r="C25" s="9"/>
      <c r="D25" s="9"/>
      <c r="E25" s="9"/>
      <c r="F25" s="9"/>
      <c r="G25" s="9"/>
      <c r="H25" s="13">
        <f t="shared" ref="H20:H28" si="3">E25-F25</f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75571151</v>
      </c>
      <c r="D29" s="10">
        <f t="shared" si="4"/>
        <v>7442.8999999999942</v>
      </c>
      <c r="E29" s="10">
        <f t="shared" si="4"/>
        <v>75578593.900000006</v>
      </c>
      <c r="F29" s="10">
        <f t="shared" si="4"/>
        <v>15570410.010000002</v>
      </c>
      <c r="G29" s="10">
        <f t="shared" si="4"/>
        <v>12191426.66</v>
      </c>
      <c r="H29" s="10">
        <f t="shared" si="4"/>
        <v>60008183.890000001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2016-12-22T17:30:19Z</cp:lastPrinted>
  <dcterms:created xsi:type="dcterms:W3CDTF">2016-10-11T20:43:07Z</dcterms:created>
  <dcterms:modified xsi:type="dcterms:W3CDTF">2025-04-10T19:20:57Z</dcterms:modified>
</cp:coreProperties>
</file>